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34" i="1" l="1"/>
  <c r="C26" i="1" l="1"/>
  <c r="C22" i="1"/>
  <c r="C17" i="1"/>
  <c r="C8" i="1"/>
</calcChain>
</file>

<file path=xl/sharedStrings.xml><?xml version="1.0" encoding="utf-8"?>
<sst xmlns="http://schemas.openxmlformats.org/spreadsheetml/2006/main" count="34" uniqueCount="21">
  <si>
    <t>ОП</t>
  </si>
  <si>
    <t>ОП Нефтеюганск</t>
  </si>
  <si>
    <t xml:space="preserve">Количество, тн </t>
  </si>
  <si>
    <t>Итого по ОП Нефтеюганск:</t>
  </si>
  <si>
    <t>Кабель освинцованный 3*16</t>
  </si>
  <si>
    <t>Кабель освинцованный 3*13 (удлинители)</t>
  </si>
  <si>
    <t>ОП Юг</t>
  </si>
  <si>
    <t>Итого по ОП Юг:</t>
  </si>
  <si>
    <t>Кабель КПБП 3*16 (куски, сростки)</t>
  </si>
  <si>
    <t>Кабель освинцованный 3*10 (удлинители)</t>
  </si>
  <si>
    <t>Кабель освинцованный 3*16 (удлинители)</t>
  </si>
  <si>
    <t>ОП Стрежевой</t>
  </si>
  <si>
    <t>Кабель освинцованный 3*13</t>
  </si>
  <si>
    <t>ОП Нижневартовск</t>
  </si>
  <si>
    <t>Лом стальной (дефектные б/у детали насосов из порошковой стали)</t>
  </si>
  <si>
    <t>Лом медный (пакеты ротора б/у)</t>
  </si>
  <si>
    <t>Лом черных металлов б/у</t>
  </si>
  <si>
    <t>Лом цветных металлов (втулка б/у)</t>
  </si>
  <si>
    <t>ОП Ноябрьск</t>
  </si>
  <si>
    <t>Кабель освинцованный 3*21</t>
  </si>
  <si>
    <t>Кабель КНППОБПЛ 4*6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</si>
</sst>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FreeSetCTT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8" xfId="0" applyFont="1" applyBorder="1"/>
    <xf numFmtId="0" fontId="5" fillId="0" borderId="0" xfId="1" applyFont="1" applyAlignment="1"/>
    <xf numFmtId="0" fontId="7" fillId="2" borderId="1" xfId="0" applyNumberFormat="1" applyFont="1" applyFill="1" applyBorder="1" applyAlignment="1">
      <alignment vertical="center" wrapText="1"/>
    </xf>
    <xf numFmtId="0" fontId="8" fillId="4" borderId="3" xfId="0" applyNumberFormat="1" applyFont="1" applyFill="1" applyBorder="1" applyAlignment="1">
      <alignment vertical="center" wrapText="1"/>
    </xf>
    <xf numFmtId="0" fontId="8" fillId="4" borderId="12" xfId="0" applyNumberFormat="1" applyFont="1" applyFill="1" applyBorder="1" applyAlignment="1">
      <alignment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vertical="center" wrapText="1"/>
    </xf>
    <xf numFmtId="0" fontId="7" fillId="7" borderId="1" xfId="0" applyNumberFormat="1" applyFont="1" applyFill="1" applyBorder="1" applyAlignment="1">
      <alignment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7" fillId="3" borderId="17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left" vertical="center" wrapText="1"/>
    </xf>
    <xf numFmtId="164" fontId="9" fillId="0" borderId="0" xfId="0" applyNumberFormat="1" applyFont="1"/>
    <xf numFmtId="164" fontId="9" fillId="0" borderId="9" xfId="0" applyNumberFormat="1" applyFont="1" applyBorder="1" applyAlignment="1">
      <alignment horizontal="center"/>
    </xf>
    <xf numFmtId="164" fontId="8" fillId="2" borderId="2" xfId="0" applyNumberFormat="1" applyFont="1" applyFill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vertical="center" wrapText="1"/>
    </xf>
    <xf numFmtId="164" fontId="8" fillId="4" borderId="13" xfId="0" applyNumberFormat="1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vertical="center" wrapText="1"/>
    </xf>
    <xf numFmtId="164" fontId="7" fillId="7" borderId="11" xfId="0" applyNumberFormat="1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zoomScale="70" zoomScaleNormal="70" workbookViewId="0">
      <selection activeCell="K17" sqref="K17"/>
    </sheetView>
  </sheetViews>
  <sheetFormatPr defaultRowHeight="15"/>
  <cols>
    <col min="1" max="1" width="12.140625" style="1" customWidth="1"/>
    <col min="2" max="2" width="55.5703125" style="1" customWidth="1"/>
    <col min="3" max="3" width="32.5703125" style="20" customWidth="1"/>
    <col min="4" max="4" width="31.5703125" style="1" customWidth="1"/>
    <col min="5" max="5" width="17.140625" style="1" customWidth="1"/>
    <col min="6" max="6" width="22" style="1" customWidth="1"/>
    <col min="7" max="7" width="30.42578125" style="1" customWidth="1"/>
    <col min="8" max="8" width="18.140625" style="1" customWidth="1"/>
    <col min="9" max="16384" width="9.140625" style="1"/>
  </cols>
  <sheetData>
    <row r="1" spans="2:7" ht="15.75" thickBot="1"/>
    <row r="2" spans="2:7" ht="15.75" thickBot="1">
      <c r="B2" s="2" t="s">
        <v>0</v>
      </c>
      <c r="C2" s="21" t="s">
        <v>2</v>
      </c>
    </row>
    <row r="3" spans="2:7" ht="15.75">
      <c r="B3" s="4" t="s">
        <v>1</v>
      </c>
      <c r="C3" s="22"/>
    </row>
    <row r="4" spans="2:7" ht="15.75">
      <c r="B4" s="5" t="s">
        <v>12</v>
      </c>
      <c r="C4" s="23">
        <v>1.3149999999999999</v>
      </c>
    </row>
    <row r="5" spans="2:7" ht="15.75">
      <c r="B5" s="6" t="s">
        <v>4</v>
      </c>
      <c r="C5" s="24">
        <v>239.37299999999999</v>
      </c>
    </row>
    <row r="6" spans="2:7" ht="15.75">
      <c r="B6" s="7" t="s">
        <v>10</v>
      </c>
      <c r="C6" s="24">
        <v>37.173999999999999</v>
      </c>
    </row>
    <row r="7" spans="2:7" ht="15.75">
      <c r="B7" s="7" t="s">
        <v>17</v>
      </c>
      <c r="C7" s="24">
        <v>0.23899999999999999</v>
      </c>
    </row>
    <row r="8" spans="2:7" ht="16.5" thickBot="1">
      <c r="B8" s="14" t="s">
        <v>3</v>
      </c>
      <c r="C8" s="26">
        <f>SUM(C4:C7)</f>
        <v>278.10099999999994</v>
      </c>
    </row>
    <row r="9" spans="2:7" ht="16.5" thickBot="1">
      <c r="B9" s="17" t="s">
        <v>6</v>
      </c>
      <c r="C9" s="27"/>
      <c r="F9" s="3"/>
      <c r="G9" s="3"/>
    </row>
    <row r="10" spans="2:7" ht="15.75">
      <c r="B10" s="18" t="s">
        <v>8</v>
      </c>
      <c r="C10" s="28">
        <v>1.774</v>
      </c>
      <c r="F10" s="3"/>
      <c r="G10" s="3"/>
    </row>
    <row r="11" spans="2:7" ht="15.75">
      <c r="B11" s="5" t="s">
        <v>9</v>
      </c>
      <c r="C11" s="29">
        <v>0.111</v>
      </c>
      <c r="F11" s="3"/>
      <c r="G11" s="3"/>
    </row>
    <row r="12" spans="2:7" ht="15.75">
      <c r="B12" s="5" t="s">
        <v>5</v>
      </c>
      <c r="C12" s="29">
        <v>0.26</v>
      </c>
      <c r="F12" s="3"/>
      <c r="G12" s="3"/>
    </row>
    <row r="13" spans="2:7" ht="15.75">
      <c r="B13" s="5" t="s">
        <v>4</v>
      </c>
      <c r="C13" s="29">
        <v>0.58399999999999996</v>
      </c>
      <c r="F13" s="3"/>
      <c r="G13" s="3"/>
    </row>
    <row r="14" spans="2:7" ht="15.75">
      <c r="B14" s="19" t="s">
        <v>10</v>
      </c>
      <c r="C14" s="23">
        <v>2.4359999999999999</v>
      </c>
      <c r="F14" s="3"/>
      <c r="G14" s="3"/>
    </row>
    <row r="15" spans="2:7" ht="15.75">
      <c r="B15" s="7" t="s">
        <v>15</v>
      </c>
      <c r="C15" s="23">
        <v>0.90600000000000003</v>
      </c>
      <c r="F15" s="3"/>
      <c r="G15" s="3"/>
    </row>
    <row r="16" spans="2:7" ht="16.5" thickBot="1">
      <c r="B16" s="15" t="s">
        <v>16</v>
      </c>
      <c r="C16" s="25">
        <v>3.59</v>
      </c>
    </row>
    <row r="17" spans="2:3" ht="16.5" thickBot="1">
      <c r="B17" s="16" t="s">
        <v>7</v>
      </c>
      <c r="C17" s="30">
        <f>SUM(C10:C16)</f>
        <v>9.6609999999999996</v>
      </c>
    </row>
    <row r="18" spans="2:3" ht="15.75">
      <c r="B18" s="8" t="s">
        <v>11</v>
      </c>
      <c r="C18" s="31"/>
    </row>
    <row r="19" spans="2:3" ht="15.75">
      <c r="B19" s="5" t="s">
        <v>12</v>
      </c>
      <c r="C19" s="32">
        <v>3.86</v>
      </c>
    </row>
    <row r="20" spans="2:3" ht="15.75">
      <c r="B20" s="6" t="s">
        <v>4</v>
      </c>
      <c r="C20" s="32">
        <v>86.26</v>
      </c>
    </row>
    <row r="21" spans="2:3" ht="16.5" thickBot="1">
      <c r="B21" s="5" t="s">
        <v>8</v>
      </c>
      <c r="C21" s="24">
        <v>2.5</v>
      </c>
    </row>
    <row r="22" spans="2:3" ht="16.5" thickBot="1">
      <c r="B22" s="9" t="s">
        <v>7</v>
      </c>
      <c r="C22" s="33">
        <f>SUM(C19:C21)</f>
        <v>92.62</v>
      </c>
    </row>
    <row r="23" spans="2:3" ht="15.75">
      <c r="B23" s="11" t="s">
        <v>13</v>
      </c>
      <c r="C23" s="34"/>
    </row>
    <row r="24" spans="2:3" ht="15.75">
      <c r="B24" s="6" t="s">
        <v>4</v>
      </c>
      <c r="C24" s="29">
        <v>23.504999999999999</v>
      </c>
    </row>
    <row r="25" spans="2:3" ht="16.5" thickBot="1">
      <c r="B25" s="5" t="s">
        <v>8</v>
      </c>
      <c r="C25" s="32">
        <v>0.74199999999999999</v>
      </c>
    </row>
    <row r="26" spans="2:3" ht="16.5" thickBot="1">
      <c r="B26" s="10" t="s">
        <v>7</v>
      </c>
      <c r="C26" s="35">
        <f>SUM(C24:C25)</f>
        <v>24.247</v>
      </c>
    </row>
    <row r="27" spans="2:3" ht="15.75">
      <c r="B27" s="12" t="s">
        <v>18</v>
      </c>
      <c r="C27" s="36"/>
    </row>
    <row r="28" spans="2:3" ht="15.75">
      <c r="B28" s="6" t="s">
        <v>4</v>
      </c>
      <c r="C28" s="32">
        <v>101.001</v>
      </c>
    </row>
    <row r="29" spans="2:3" ht="15.75">
      <c r="B29" s="7" t="s">
        <v>19</v>
      </c>
      <c r="C29" s="32">
        <v>3.081</v>
      </c>
    </row>
    <row r="30" spans="2:3" ht="15.75">
      <c r="B30" s="5" t="s">
        <v>5</v>
      </c>
      <c r="C30" s="38">
        <v>5.5620000000000003</v>
      </c>
    </row>
    <row r="31" spans="2:3" ht="15.75">
      <c r="B31" s="19" t="s">
        <v>10</v>
      </c>
      <c r="C31" s="38">
        <v>25.013999999999999</v>
      </c>
    </row>
    <row r="32" spans="2:3" ht="15.75">
      <c r="B32" s="7" t="s">
        <v>20</v>
      </c>
      <c r="C32" s="38">
        <v>11.629</v>
      </c>
    </row>
    <row r="33" spans="2:3" ht="32.25" thickBot="1">
      <c r="B33" s="7" t="s">
        <v>14</v>
      </c>
      <c r="C33" s="24">
        <v>16.975000000000001</v>
      </c>
    </row>
    <row r="34" spans="2:3" ht="16.5" thickBot="1">
      <c r="B34" s="13" t="s">
        <v>7</v>
      </c>
      <c r="C34" s="37">
        <f>SUM(C28:C33)</f>
        <v>163.262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2015-05-21T06:47:44Z</dcterms:modified>
</cp:coreProperties>
</file>